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BILANCIO DI PREVISIONE\Bilancio 2019\VARIAZIONI\ASSESTAMENTO\"/>
    </mc:Choice>
  </mc:AlternateContent>
  <xr:revisionPtr revIDLastSave="0" documentId="8_{747E180B-4F14-4B4E-87EC-D90EC9036E02}" xr6:coauthVersionLast="43" xr6:coauthVersionMax="43" xr10:uidLastSave="{00000000-0000-0000-0000-000000000000}"/>
  <bookViews>
    <workbookView xWindow="2820" yWindow="2820" windowWidth="21600" windowHeight="11400" xr2:uid="{00000000-000D-0000-FFFF-FFFF00000000}"/>
  </bookViews>
  <sheets>
    <sheet name="2019" sheetId="1" r:id="rId1"/>
    <sheet name="2020" sheetId="2" r:id="rId2"/>
    <sheet name="2021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2" l="1"/>
  <c r="E14" i="1" l="1"/>
  <c r="E10" i="3" l="1"/>
  <c r="E50" i="1"/>
</calcChain>
</file>

<file path=xl/sharedStrings.xml><?xml version="1.0" encoding="utf-8"?>
<sst xmlns="http://schemas.openxmlformats.org/spreadsheetml/2006/main" count="95" uniqueCount="46">
  <si>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</si>
  <si>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</si>
  <si>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</si>
  <si>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</si>
  <si>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</si>
  <si>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</si>
  <si>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</si>
  <si>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</si>
  <si>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Ristrutturazione ed ampliamento della caserma dei vigili del fuoco volontari di Pelugo.</t>
  </si>
  <si>
    <t>Lavori di valorizzazione e riqualificazione del parco Masere a Pelugo - LOTTO A.</t>
  </si>
  <si>
    <t>Lavori di eradicazione Reynoutria Japonica in località Masere nel Comune di Pelugo.</t>
  </si>
  <si>
    <t>ANNO  2019</t>
  </si>
  <si>
    <t>QUADRO DEI LAVORI E DEGLI INTERVENTI NECESSARI SULLA BASE DEL PROGRAMMA DELL’AMMINISTRAZIONE COMUNALE</t>
  </si>
  <si>
    <t>Contributi BIM</t>
  </si>
  <si>
    <t>Canoni aggiuntivi BIM</t>
  </si>
  <si>
    <t>Contributo P.A.T.</t>
  </si>
  <si>
    <t>Manutenzione straordinaria strade e piazze comunali.</t>
  </si>
  <si>
    <t>Contributo messa in sicurezza</t>
  </si>
  <si>
    <t>Manutenzione straordinaria strade montane.</t>
  </si>
  <si>
    <t>Ex F.I.M.</t>
  </si>
  <si>
    <t>Riqualificazione parco Masere - II lotto funzionale.</t>
  </si>
  <si>
    <t xml:space="preserve">Scheda n. </t>
  </si>
  <si>
    <t>Contributo Spiazzo</t>
  </si>
  <si>
    <t>Intervento di recupero ambientale del pascolo di Malga Barusela.</t>
  </si>
  <si>
    <t>Nuovo ramale integrativo acquedotto montano malga Barusela e varie località.</t>
  </si>
  <si>
    <t>Riqualificazione parco Masere - III lotto funzionale.</t>
  </si>
  <si>
    <t>Riqualificazione parco Masere - IV lotto funzionale.</t>
  </si>
  <si>
    <t>Riqualificazione parco Masere - V lotto funzionale.</t>
  </si>
  <si>
    <t>Da reperire</t>
  </si>
  <si>
    <t>ANNO  2020</t>
  </si>
  <si>
    <t>ANNO  2021</t>
  </si>
  <si>
    <t>Apporto BIM</t>
  </si>
  <si>
    <t>Piano triennale BIM</t>
  </si>
  <si>
    <t>Manutenzione straordinaria edificio comunale.</t>
  </si>
  <si>
    <t>Manutenzione straordinaria stalla Masere.</t>
  </si>
  <si>
    <t>Manutenzione straordinaria Malga Barusela.</t>
  </si>
  <si>
    <t>Illuminazione pubblica.</t>
  </si>
  <si>
    <t>Manutenzione straordinaria Acquedotto.</t>
  </si>
  <si>
    <t>Manutenzione straordinaria Fognatura.</t>
  </si>
  <si>
    <t>Realizzazione Fontana.</t>
  </si>
  <si>
    <t>Avanzo amministr.</t>
  </si>
  <si>
    <t>Contr. PAT misura for.</t>
  </si>
  <si>
    <t>QUARTA VARIAZIONE DI BILANCIO</t>
  </si>
  <si>
    <t>art. 30 D.L. 34/2019 (Decreto Crescita)</t>
  </si>
  <si>
    <t>-</t>
  </si>
  <si>
    <t>Avanzo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</si>
</sst>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workbookViewId="0">
      <selection activeCell="A6" sqref="A6:G6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8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8"/>
      <c r="B3" s="45"/>
      <c r="C3" s="45"/>
      <c r="D3" s="5"/>
      <c r="E3" s="5"/>
      <c r="F3" s="5"/>
      <c r="G3" s="5"/>
    </row>
    <row r="4" spans="1:7" ht="28.5" customHeight="1" x14ac:dyDescent="0.25">
      <c r="A4" s="47" t="s">
        <v>2</v>
      </c>
      <c r="B4" s="47"/>
      <c r="C4" s="47"/>
      <c r="D4" s="47"/>
      <c r="E4" s="9" t="s">
        <v>11</v>
      </c>
      <c r="F4" s="9" t="s">
        <v>21</v>
      </c>
      <c r="G4" s="9">
        <v>1</v>
      </c>
    </row>
    <row r="5" spans="1:7" ht="28.5" customHeight="1" x14ac:dyDescent="0.25">
      <c r="A5" s="48" t="s">
        <v>12</v>
      </c>
      <c r="B5" s="48"/>
      <c r="C5" s="48"/>
      <c r="D5" s="48"/>
      <c r="E5" s="48"/>
      <c r="F5" s="48"/>
      <c r="G5" s="48"/>
    </row>
    <row r="6" spans="1:7" ht="28.5" customHeight="1" x14ac:dyDescent="0.25">
      <c r="A6" s="46" t="s">
        <v>42</v>
      </c>
      <c r="B6" s="46"/>
      <c r="C6" s="46"/>
      <c r="D6" s="46"/>
      <c r="E6" s="46"/>
      <c r="F6" s="46"/>
      <c r="G6" s="46"/>
    </row>
    <row r="7" spans="1:7" ht="44.25" customHeight="1" x14ac:dyDescent="0.25">
      <c r="A7" s="46" t="s">
        <v>3</v>
      </c>
      <c r="B7" s="46"/>
      <c r="C7" s="46"/>
      <c r="D7" s="46"/>
      <c r="E7" s="7" t="s">
        <v>5</v>
      </c>
      <c r="F7" s="49" t="s">
        <v>6</v>
      </c>
      <c r="G7" s="49"/>
    </row>
    <row r="8" spans="1:7" ht="21" customHeight="1" x14ac:dyDescent="0.25">
      <c r="A8" s="21">
        <v>1</v>
      </c>
      <c r="B8" s="24" t="s">
        <v>7</v>
      </c>
      <c r="C8" s="25"/>
      <c r="D8" s="26"/>
      <c r="E8" s="33">
        <v>406500</v>
      </c>
      <c r="F8" s="6">
        <v>108500</v>
      </c>
      <c r="G8" s="6">
        <v>67000</v>
      </c>
    </row>
    <row r="9" spans="1:7" ht="21" customHeight="1" x14ac:dyDescent="0.25">
      <c r="A9" s="22"/>
      <c r="B9" s="27"/>
      <c r="C9" s="28"/>
      <c r="D9" s="29"/>
      <c r="E9" s="34"/>
      <c r="F9" s="16" t="s">
        <v>13</v>
      </c>
      <c r="G9" s="11" t="s">
        <v>22</v>
      </c>
    </row>
    <row r="10" spans="1:7" ht="21" customHeight="1" x14ac:dyDescent="0.25">
      <c r="A10" s="22"/>
      <c r="B10" s="27"/>
      <c r="C10" s="28"/>
      <c r="D10" s="29"/>
      <c r="E10" s="34"/>
      <c r="F10" s="10">
        <v>200000</v>
      </c>
      <c r="G10" s="10">
        <v>24153.09</v>
      </c>
    </row>
    <row r="11" spans="1:7" ht="21" customHeight="1" x14ac:dyDescent="0.25">
      <c r="A11" s="22"/>
      <c r="B11" s="27"/>
      <c r="C11" s="28"/>
      <c r="D11" s="29"/>
      <c r="E11" s="34"/>
      <c r="F11" s="12" t="s">
        <v>31</v>
      </c>
      <c r="G11" s="12" t="s">
        <v>14</v>
      </c>
    </row>
    <row r="12" spans="1:7" ht="21" customHeight="1" x14ac:dyDescent="0.25">
      <c r="A12" s="22"/>
      <c r="B12" s="27"/>
      <c r="C12" s="28"/>
      <c r="D12" s="29"/>
      <c r="E12" s="34"/>
      <c r="F12" s="37">
        <v>6846.91</v>
      </c>
      <c r="G12" s="37"/>
    </row>
    <row r="13" spans="1:7" ht="21" customHeight="1" x14ac:dyDescent="0.25">
      <c r="A13" s="23"/>
      <c r="B13" s="30"/>
      <c r="C13" s="31"/>
      <c r="D13" s="32"/>
      <c r="E13" s="35"/>
      <c r="F13" s="38" t="s">
        <v>45</v>
      </c>
      <c r="G13" s="38"/>
    </row>
    <row r="14" spans="1:7" ht="21" customHeight="1" x14ac:dyDescent="0.25">
      <c r="A14" s="21">
        <v>2</v>
      </c>
      <c r="B14" s="50" t="s">
        <v>8</v>
      </c>
      <c r="C14" s="51"/>
      <c r="D14" s="52"/>
      <c r="E14" s="33">
        <f>254801.54+11000</f>
        <v>265801.54000000004</v>
      </c>
      <c r="F14" s="6">
        <v>74496.42</v>
      </c>
      <c r="G14" s="6">
        <v>180305.12</v>
      </c>
    </row>
    <row r="15" spans="1:7" ht="21" customHeight="1" x14ac:dyDescent="0.25">
      <c r="A15" s="22"/>
      <c r="B15" s="53"/>
      <c r="C15" s="54"/>
      <c r="D15" s="55"/>
      <c r="E15" s="34"/>
      <c r="F15" s="11" t="s">
        <v>32</v>
      </c>
      <c r="G15" s="11" t="s">
        <v>15</v>
      </c>
    </row>
    <row r="16" spans="1:7" ht="21" customHeight="1" x14ac:dyDescent="0.25">
      <c r="A16" s="22"/>
      <c r="B16" s="53"/>
      <c r="C16" s="54"/>
      <c r="D16" s="55"/>
      <c r="E16" s="34"/>
      <c r="F16" s="18">
        <v>10214.48</v>
      </c>
      <c r="G16" s="18">
        <v>785.52</v>
      </c>
    </row>
    <row r="17" spans="1:7" ht="21" customHeight="1" x14ac:dyDescent="0.25">
      <c r="A17" s="23"/>
      <c r="B17" s="56"/>
      <c r="C17" s="57"/>
      <c r="D17" s="58"/>
      <c r="E17" s="35"/>
      <c r="F17" s="17" t="s">
        <v>14</v>
      </c>
      <c r="G17" s="17" t="s">
        <v>40</v>
      </c>
    </row>
    <row r="18" spans="1:7" ht="21" customHeight="1" x14ac:dyDescent="0.25">
      <c r="A18" s="39">
        <v>3</v>
      </c>
      <c r="B18" s="36" t="s">
        <v>9</v>
      </c>
      <c r="C18" s="36"/>
      <c r="D18" s="36"/>
      <c r="E18" s="40">
        <v>214972.46</v>
      </c>
      <c r="F18" s="6">
        <v>111387.81</v>
      </c>
      <c r="G18" s="6">
        <v>103584.65</v>
      </c>
    </row>
    <row r="19" spans="1:7" ht="21" customHeight="1" x14ac:dyDescent="0.25">
      <c r="A19" s="39"/>
      <c r="B19" s="36"/>
      <c r="C19" s="36"/>
      <c r="D19" s="36"/>
      <c r="E19" s="40"/>
      <c r="F19" s="11" t="s">
        <v>14</v>
      </c>
      <c r="G19" s="11" t="s">
        <v>13</v>
      </c>
    </row>
    <row r="20" spans="1:7" ht="21" customHeight="1" x14ac:dyDescent="0.25">
      <c r="A20" s="39">
        <v>4</v>
      </c>
      <c r="B20" s="36" t="s">
        <v>10</v>
      </c>
      <c r="C20" s="36"/>
      <c r="D20" s="36"/>
      <c r="E20" s="40">
        <v>14374.09</v>
      </c>
      <c r="F20" s="6">
        <v>13042.06</v>
      </c>
      <c r="G20" s="6">
        <v>1332.03</v>
      </c>
    </row>
    <row r="21" spans="1:7" ht="21" customHeight="1" x14ac:dyDescent="0.25">
      <c r="A21" s="39"/>
      <c r="B21" s="36"/>
      <c r="C21" s="36"/>
      <c r="D21" s="36"/>
      <c r="E21" s="40"/>
      <c r="F21" s="11" t="s">
        <v>15</v>
      </c>
      <c r="G21" s="11" t="s">
        <v>14</v>
      </c>
    </row>
    <row r="22" spans="1:7" ht="21" customHeight="1" x14ac:dyDescent="0.25">
      <c r="A22" s="21">
        <v>5</v>
      </c>
      <c r="B22" s="50" t="s">
        <v>16</v>
      </c>
      <c r="C22" s="51"/>
      <c r="D22" s="52"/>
      <c r="E22" s="33">
        <v>56543.09</v>
      </c>
      <c r="F22" s="37">
        <v>40000</v>
      </c>
      <c r="G22" s="37"/>
    </row>
    <row r="23" spans="1:7" ht="21" customHeight="1" x14ac:dyDescent="0.25">
      <c r="A23" s="22"/>
      <c r="B23" s="53"/>
      <c r="C23" s="54"/>
      <c r="D23" s="55"/>
      <c r="E23" s="34"/>
      <c r="F23" s="38" t="s">
        <v>17</v>
      </c>
      <c r="G23" s="38"/>
    </row>
    <row r="24" spans="1:7" ht="21" customHeight="1" x14ac:dyDescent="0.25">
      <c r="A24" s="22"/>
      <c r="B24" s="53"/>
      <c r="C24" s="54"/>
      <c r="D24" s="55"/>
      <c r="E24" s="34"/>
      <c r="F24" s="10">
        <v>9938.09</v>
      </c>
      <c r="G24" s="10">
        <v>6605</v>
      </c>
    </row>
    <row r="25" spans="1:7" ht="21" customHeight="1" x14ac:dyDescent="0.25">
      <c r="A25" s="23"/>
      <c r="B25" s="56"/>
      <c r="C25" s="57"/>
      <c r="D25" s="58"/>
      <c r="E25" s="35"/>
      <c r="F25" s="19" t="s">
        <v>40</v>
      </c>
      <c r="G25" s="12" t="s">
        <v>14</v>
      </c>
    </row>
    <row r="26" spans="1:7" ht="21" customHeight="1" x14ac:dyDescent="0.25">
      <c r="A26" s="39">
        <v>6</v>
      </c>
      <c r="B26" s="36" t="s">
        <v>18</v>
      </c>
      <c r="C26" s="36"/>
      <c r="D26" s="36"/>
      <c r="E26" s="40">
        <v>45000</v>
      </c>
      <c r="F26" s="6">
        <v>25724.240000000002</v>
      </c>
      <c r="G26" s="6">
        <v>19275.759999999998</v>
      </c>
    </row>
    <row r="27" spans="1:7" ht="21" customHeight="1" x14ac:dyDescent="0.25">
      <c r="A27" s="39"/>
      <c r="B27" s="36"/>
      <c r="C27" s="36"/>
      <c r="D27" s="36"/>
      <c r="E27" s="40"/>
      <c r="F27" s="11" t="s">
        <v>19</v>
      </c>
      <c r="G27" s="11" t="s">
        <v>14</v>
      </c>
    </row>
    <row r="28" spans="1:7" ht="21" customHeight="1" x14ac:dyDescent="0.25">
      <c r="A28" s="39">
        <v>7</v>
      </c>
      <c r="B28" s="36" t="s">
        <v>33</v>
      </c>
      <c r="C28" s="36"/>
      <c r="D28" s="36"/>
      <c r="E28" s="40">
        <v>0</v>
      </c>
      <c r="F28" s="37">
        <v>0</v>
      </c>
      <c r="G28" s="37"/>
    </row>
    <row r="29" spans="1:7" ht="21" customHeight="1" x14ac:dyDescent="0.25">
      <c r="A29" s="39"/>
      <c r="B29" s="36"/>
      <c r="C29" s="36"/>
      <c r="D29" s="36"/>
      <c r="E29" s="40"/>
      <c r="F29" s="38" t="s">
        <v>44</v>
      </c>
      <c r="G29" s="38"/>
    </row>
    <row r="30" spans="1:7" ht="21" customHeight="1" x14ac:dyDescent="0.25">
      <c r="A30" s="39">
        <v>8</v>
      </c>
      <c r="B30" s="36" t="s">
        <v>34</v>
      </c>
      <c r="C30" s="36"/>
      <c r="D30" s="36"/>
      <c r="E30" s="40">
        <v>1525</v>
      </c>
      <c r="F30" s="37">
        <v>1525</v>
      </c>
      <c r="G30" s="37"/>
    </row>
    <row r="31" spans="1:7" ht="21" customHeight="1" x14ac:dyDescent="0.25">
      <c r="A31" s="39"/>
      <c r="B31" s="36"/>
      <c r="C31" s="36"/>
      <c r="D31" s="36"/>
      <c r="E31" s="40"/>
      <c r="F31" s="38" t="s">
        <v>45</v>
      </c>
      <c r="G31" s="38"/>
    </row>
    <row r="32" spans="1:7" ht="21" customHeight="1" x14ac:dyDescent="0.25">
      <c r="A32" s="21">
        <v>9</v>
      </c>
      <c r="B32" s="50" t="s">
        <v>35</v>
      </c>
      <c r="C32" s="51"/>
      <c r="D32" s="52"/>
      <c r="E32" s="33">
        <v>32325.7</v>
      </c>
      <c r="F32" s="37">
        <v>11206.18</v>
      </c>
      <c r="G32" s="37"/>
    </row>
    <row r="33" spans="1:7" ht="21" customHeight="1" x14ac:dyDescent="0.25">
      <c r="A33" s="22"/>
      <c r="B33" s="53"/>
      <c r="C33" s="54"/>
      <c r="D33" s="55"/>
      <c r="E33" s="34"/>
      <c r="F33" s="38" t="s">
        <v>32</v>
      </c>
      <c r="G33" s="38"/>
    </row>
    <row r="34" spans="1:7" ht="21" customHeight="1" x14ac:dyDescent="0.25">
      <c r="A34" s="22"/>
      <c r="B34" s="53"/>
      <c r="C34" s="54"/>
      <c r="D34" s="55"/>
      <c r="E34" s="34"/>
      <c r="F34" s="18">
        <v>20125.86</v>
      </c>
      <c r="G34" s="18">
        <v>993.66</v>
      </c>
    </row>
    <row r="35" spans="1:7" ht="21" customHeight="1" x14ac:dyDescent="0.25">
      <c r="A35" s="23"/>
      <c r="B35" s="56"/>
      <c r="C35" s="57"/>
      <c r="D35" s="58"/>
      <c r="E35" s="35"/>
      <c r="F35" s="17" t="s">
        <v>41</v>
      </c>
      <c r="G35" s="17" t="s">
        <v>14</v>
      </c>
    </row>
    <row r="36" spans="1:7" ht="21" customHeight="1" x14ac:dyDescent="0.25">
      <c r="A36" s="39">
        <v>10</v>
      </c>
      <c r="B36" s="36" t="s">
        <v>36</v>
      </c>
      <c r="C36" s="36"/>
      <c r="D36" s="36"/>
      <c r="E36" s="40">
        <v>50000</v>
      </c>
      <c r="F36" s="37">
        <v>50000</v>
      </c>
      <c r="G36" s="37"/>
    </row>
    <row r="37" spans="1:7" ht="21" customHeight="1" x14ac:dyDescent="0.25">
      <c r="A37" s="39"/>
      <c r="B37" s="36"/>
      <c r="C37" s="36"/>
      <c r="D37" s="36"/>
      <c r="E37" s="40"/>
      <c r="F37" s="38" t="s">
        <v>43</v>
      </c>
      <c r="G37" s="38"/>
    </row>
    <row r="38" spans="1:7" ht="21" customHeight="1" x14ac:dyDescent="0.25">
      <c r="A38" s="39">
        <v>11</v>
      </c>
      <c r="B38" s="36" t="s">
        <v>37</v>
      </c>
      <c r="C38" s="36"/>
      <c r="D38" s="36"/>
      <c r="E38" s="40">
        <v>7000</v>
      </c>
      <c r="F38" s="37">
        <v>7000</v>
      </c>
      <c r="G38" s="37"/>
    </row>
    <row r="39" spans="1:7" ht="21" customHeight="1" x14ac:dyDescent="0.25">
      <c r="A39" s="39"/>
      <c r="B39" s="36"/>
      <c r="C39" s="36"/>
      <c r="D39" s="36"/>
      <c r="E39" s="40"/>
      <c r="F39" s="38" t="s">
        <v>14</v>
      </c>
      <c r="G39" s="38"/>
    </row>
    <row r="40" spans="1:7" ht="21" customHeight="1" x14ac:dyDescent="0.25">
      <c r="A40" s="39">
        <v>12</v>
      </c>
      <c r="B40" s="36" t="s">
        <v>38</v>
      </c>
      <c r="C40" s="36"/>
      <c r="D40" s="36"/>
      <c r="E40" s="40">
        <v>7000</v>
      </c>
      <c r="F40" s="37">
        <v>7000</v>
      </c>
      <c r="G40" s="37"/>
    </row>
    <row r="41" spans="1:7" ht="21" customHeight="1" x14ac:dyDescent="0.25">
      <c r="A41" s="39"/>
      <c r="B41" s="36"/>
      <c r="C41" s="36"/>
      <c r="D41" s="36"/>
      <c r="E41" s="40"/>
      <c r="F41" s="38" t="s">
        <v>14</v>
      </c>
      <c r="G41" s="38"/>
    </row>
    <row r="42" spans="1:7" ht="21" customHeight="1" x14ac:dyDescent="0.25">
      <c r="A42" s="39">
        <v>13</v>
      </c>
      <c r="B42" s="36" t="s">
        <v>39</v>
      </c>
      <c r="C42" s="36"/>
      <c r="D42" s="36"/>
      <c r="E42" s="40">
        <v>5000</v>
      </c>
      <c r="F42" s="37">
        <v>5000</v>
      </c>
      <c r="G42" s="37"/>
    </row>
    <row r="43" spans="1:7" ht="21" customHeight="1" x14ac:dyDescent="0.25">
      <c r="A43" s="39"/>
      <c r="B43" s="36"/>
      <c r="C43" s="36"/>
      <c r="D43" s="36"/>
      <c r="E43" s="40"/>
      <c r="F43" s="59" t="s">
        <v>40</v>
      </c>
      <c r="G43" s="60"/>
    </row>
    <row r="44" spans="1:7" ht="21" customHeight="1" x14ac:dyDescent="0.25">
      <c r="A44" s="13">
        <v>14</v>
      </c>
      <c r="B44" s="36" t="s">
        <v>23</v>
      </c>
      <c r="C44" s="36"/>
      <c r="D44" s="36"/>
      <c r="E44" s="6">
        <v>90000</v>
      </c>
      <c r="F44" s="38" t="s">
        <v>28</v>
      </c>
      <c r="G44" s="38"/>
    </row>
    <row r="45" spans="1:7" ht="21" customHeight="1" x14ac:dyDescent="0.25">
      <c r="A45" s="13">
        <v>15</v>
      </c>
      <c r="B45" s="36" t="s">
        <v>24</v>
      </c>
      <c r="C45" s="36"/>
      <c r="D45" s="36"/>
      <c r="E45" s="6">
        <v>32600</v>
      </c>
      <c r="F45" s="38" t="s">
        <v>28</v>
      </c>
      <c r="G45" s="38"/>
    </row>
    <row r="46" spans="1:7" ht="21" customHeight="1" x14ac:dyDescent="0.25">
      <c r="A46" s="13">
        <v>16</v>
      </c>
      <c r="B46" s="36" t="s">
        <v>20</v>
      </c>
      <c r="C46" s="36"/>
      <c r="D46" s="36"/>
      <c r="E46" s="6">
        <v>409500</v>
      </c>
      <c r="F46" s="38" t="s">
        <v>28</v>
      </c>
      <c r="G46" s="38"/>
    </row>
    <row r="47" spans="1:7" ht="21" customHeight="1" x14ac:dyDescent="0.25">
      <c r="A47" s="13">
        <v>17</v>
      </c>
      <c r="B47" s="36" t="s">
        <v>25</v>
      </c>
      <c r="C47" s="36"/>
      <c r="D47" s="36"/>
      <c r="E47" s="6">
        <v>282000</v>
      </c>
      <c r="F47" s="38" t="s">
        <v>28</v>
      </c>
      <c r="G47" s="38"/>
    </row>
    <row r="48" spans="1:7" ht="21" customHeight="1" x14ac:dyDescent="0.25">
      <c r="A48" s="13">
        <v>18</v>
      </c>
      <c r="B48" s="36" t="s">
        <v>26</v>
      </c>
      <c r="C48" s="36"/>
      <c r="D48" s="36"/>
      <c r="E48" s="6">
        <v>311500</v>
      </c>
      <c r="F48" s="38" t="s">
        <v>28</v>
      </c>
      <c r="G48" s="38"/>
    </row>
    <row r="49" spans="1:7" ht="21" customHeight="1" x14ac:dyDescent="0.25">
      <c r="A49" s="13">
        <v>19</v>
      </c>
      <c r="B49" s="36" t="s">
        <v>27</v>
      </c>
      <c r="C49" s="36"/>
      <c r="D49" s="36"/>
      <c r="E49" s="6">
        <v>38000</v>
      </c>
      <c r="F49" s="38" t="s">
        <v>28</v>
      </c>
      <c r="G49" s="38"/>
    </row>
    <row r="50" spans="1:7" ht="21" customHeight="1" x14ac:dyDescent="0.3">
      <c r="A50" s="14"/>
      <c r="B50" s="42" t="s">
        <v>0</v>
      </c>
      <c r="C50" s="42"/>
      <c r="D50" s="42"/>
      <c r="E50" s="15">
        <f>SUM(E8:E49)</f>
        <v>2269641.88</v>
      </c>
      <c r="F50" s="41"/>
      <c r="G50" s="41"/>
    </row>
    <row r="51" spans="1:7" ht="15.75" x14ac:dyDescent="0.25">
      <c r="B51" s="3"/>
      <c r="C51" s="3"/>
      <c r="D51" s="3"/>
      <c r="E51" s="4"/>
      <c r="F51" s="4"/>
      <c r="G51" s="4"/>
    </row>
    <row r="52" spans="1:7" ht="15.75" x14ac:dyDescent="0.25">
      <c r="B52" s="3"/>
      <c r="C52" s="3"/>
      <c r="D52" s="3"/>
      <c r="E52" s="4"/>
      <c r="F52" s="4"/>
      <c r="G52" s="4"/>
    </row>
    <row r="53" spans="1:7" ht="15.75" x14ac:dyDescent="0.25">
      <c r="B53" s="3"/>
      <c r="C53" s="3"/>
      <c r="D53" s="3"/>
      <c r="E53" s="4"/>
      <c r="F53" s="4"/>
      <c r="G53" s="4"/>
    </row>
    <row r="54" spans="1:7" ht="15.75" x14ac:dyDescent="0.25">
      <c r="B54" s="3"/>
      <c r="C54" s="3"/>
      <c r="D54" s="3"/>
      <c r="E54" s="4"/>
      <c r="F54" s="4"/>
      <c r="G54" s="4"/>
    </row>
    <row r="55" spans="1:7" ht="15.75" x14ac:dyDescent="0.25">
      <c r="B55" s="1"/>
      <c r="C55" s="1"/>
      <c r="D55" s="1"/>
      <c r="E55" s="2"/>
      <c r="F55" s="2"/>
      <c r="G55" s="2"/>
    </row>
    <row r="56" spans="1:7" ht="15.75" x14ac:dyDescent="0.25">
      <c r="B56" s="1"/>
      <c r="C56" s="1"/>
      <c r="D56" s="1"/>
      <c r="E56" s="2"/>
      <c r="F56" s="2"/>
      <c r="G56" s="2"/>
    </row>
    <row r="57" spans="1:7" ht="15.75" x14ac:dyDescent="0.25">
      <c r="B57" s="1"/>
      <c r="C57" s="1"/>
      <c r="D57" s="1"/>
      <c r="E57" s="1"/>
      <c r="F57" s="1"/>
      <c r="G57" s="1"/>
    </row>
    <row r="58" spans="1:7" ht="15.75" x14ac:dyDescent="0.25">
      <c r="B58" s="1"/>
      <c r="C58" s="1"/>
      <c r="D58" s="1"/>
      <c r="E58" s="1"/>
      <c r="F58" s="1"/>
      <c r="G58" s="1"/>
    </row>
    <row r="59" spans="1:7" ht="15.75" x14ac:dyDescent="0.25">
      <c r="B59" s="1"/>
      <c r="C59" s="1"/>
      <c r="D59" s="1"/>
      <c r="E59" s="1"/>
      <c r="F59" s="1"/>
      <c r="G59" s="1"/>
    </row>
    <row r="60" spans="1:7" ht="15.75" x14ac:dyDescent="0.25">
      <c r="B60" s="1"/>
      <c r="C60" s="1"/>
      <c r="D60" s="1"/>
      <c r="E60" s="1"/>
      <c r="F60" s="1"/>
      <c r="G60" s="1"/>
    </row>
    <row r="61" spans="1:7" ht="15.75" x14ac:dyDescent="0.25">
      <c r="B61" s="1"/>
      <c r="C61" s="1"/>
      <c r="D61" s="1"/>
      <c r="E61" s="1"/>
      <c r="F61" s="1"/>
      <c r="G61" s="1"/>
    </row>
  </sheetData>
  <mergeCells count="79">
    <mergeCell ref="A36:A37"/>
    <mergeCell ref="B36:D37"/>
    <mergeCell ref="F28:G28"/>
    <mergeCell ref="F29:G29"/>
    <mergeCell ref="F43:G43"/>
    <mergeCell ref="F42:G42"/>
    <mergeCell ref="A32:A35"/>
    <mergeCell ref="B32:D35"/>
    <mergeCell ref="E32:E35"/>
    <mergeCell ref="F38:G38"/>
    <mergeCell ref="F39:G39"/>
    <mergeCell ref="A40:A41"/>
    <mergeCell ref="B40:D41"/>
    <mergeCell ref="E40:E41"/>
    <mergeCell ref="F40:G40"/>
    <mergeCell ref="F41:G41"/>
    <mergeCell ref="F32:G32"/>
    <mergeCell ref="F33:G33"/>
    <mergeCell ref="E30:E31"/>
    <mergeCell ref="F30:G30"/>
    <mergeCell ref="F31:G31"/>
    <mergeCell ref="E36:E37"/>
    <mergeCell ref="F36:G36"/>
    <mergeCell ref="F37:G37"/>
    <mergeCell ref="B50:D50"/>
    <mergeCell ref="B49:D49"/>
    <mergeCell ref="B45:D45"/>
    <mergeCell ref="D1:F1"/>
    <mergeCell ref="D2:F2"/>
    <mergeCell ref="B44:D44"/>
    <mergeCell ref="B1:C3"/>
    <mergeCell ref="A7:D7"/>
    <mergeCell ref="A4:D4"/>
    <mergeCell ref="A5:G5"/>
    <mergeCell ref="F7:G7"/>
    <mergeCell ref="A22:A25"/>
    <mergeCell ref="A6:G6"/>
    <mergeCell ref="A14:A17"/>
    <mergeCell ref="B14:D17"/>
    <mergeCell ref="E14:E17"/>
    <mergeCell ref="F50:G50"/>
    <mergeCell ref="F44:G44"/>
    <mergeCell ref="F46:G46"/>
    <mergeCell ref="F47:G47"/>
    <mergeCell ref="F48:G48"/>
    <mergeCell ref="F49:G49"/>
    <mergeCell ref="F45:G45"/>
    <mergeCell ref="B48:D48"/>
    <mergeCell ref="F12:G12"/>
    <mergeCell ref="F13:G13"/>
    <mergeCell ref="F22:G22"/>
    <mergeCell ref="F23:G23"/>
    <mergeCell ref="B26:D27"/>
    <mergeCell ref="E26:E27"/>
    <mergeCell ref="B42:D43"/>
    <mergeCell ref="E42:E43"/>
    <mergeCell ref="B38:D39"/>
    <mergeCell ref="E38:E39"/>
    <mergeCell ref="B18:D19"/>
    <mergeCell ref="E18:E19"/>
    <mergeCell ref="B20:D21"/>
    <mergeCell ref="E20:E21"/>
    <mergeCell ref="B28:D29"/>
    <mergeCell ref="A8:A13"/>
    <mergeCell ref="B8:D13"/>
    <mergeCell ref="E8:E13"/>
    <mergeCell ref="B46:D46"/>
    <mergeCell ref="B47:D47"/>
    <mergeCell ref="A26:A27"/>
    <mergeCell ref="A42:A43"/>
    <mergeCell ref="A38:A39"/>
    <mergeCell ref="A18:A19"/>
    <mergeCell ref="A20:A21"/>
    <mergeCell ref="A28:A29"/>
    <mergeCell ref="E28:E29"/>
    <mergeCell ref="B22:D25"/>
    <mergeCell ref="E22:E25"/>
    <mergeCell ref="A30:A31"/>
    <mergeCell ref="B30:D31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A6" sqref="A6:XFD6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8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8"/>
      <c r="B3" s="45"/>
      <c r="C3" s="45"/>
      <c r="D3" s="5"/>
      <c r="E3" s="5"/>
      <c r="F3" s="5"/>
      <c r="G3" s="5"/>
    </row>
    <row r="4" spans="1:7" ht="28.5" customHeight="1" x14ac:dyDescent="0.25">
      <c r="A4" s="47" t="s">
        <v>2</v>
      </c>
      <c r="B4" s="47"/>
      <c r="C4" s="47"/>
      <c r="D4" s="47"/>
      <c r="E4" s="9" t="s">
        <v>29</v>
      </c>
      <c r="F4" s="9" t="s">
        <v>21</v>
      </c>
      <c r="G4" s="9">
        <v>1</v>
      </c>
    </row>
    <row r="5" spans="1:7" ht="28.5" customHeight="1" x14ac:dyDescent="0.25">
      <c r="A5" s="48" t="s">
        <v>12</v>
      </c>
      <c r="B5" s="48"/>
      <c r="C5" s="48"/>
      <c r="D5" s="48"/>
      <c r="E5" s="48"/>
      <c r="F5" s="48"/>
      <c r="G5" s="48"/>
    </row>
    <row r="6" spans="1:7" ht="28.5" customHeight="1" x14ac:dyDescent="0.25">
      <c r="A6" s="46" t="s">
        <v>42</v>
      </c>
      <c r="B6" s="46"/>
      <c r="C6" s="46"/>
      <c r="D6" s="46"/>
      <c r="E6" s="46"/>
      <c r="F6" s="46"/>
      <c r="G6" s="46"/>
    </row>
    <row r="7" spans="1:7" ht="44.25" customHeight="1" x14ac:dyDescent="0.25">
      <c r="A7" s="46" t="s">
        <v>3</v>
      </c>
      <c r="B7" s="46"/>
      <c r="C7" s="46"/>
      <c r="D7" s="46"/>
      <c r="E7" s="7" t="s">
        <v>5</v>
      </c>
      <c r="F7" s="49" t="s">
        <v>6</v>
      </c>
      <c r="G7" s="49"/>
    </row>
    <row r="8" spans="1:7" ht="21" customHeight="1" x14ac:dyDescent="0.25">
      <c r="A8" s="39">
        <v>1</v>
      </c>
      <c r="B8" s="36" t="s">
        <v>10</v>
      </c>
      <c r="C8" s="36"/>
      <c r="D8" s="36"/>
      <c r="E8" s="40">
        <v>22482.75</v>
      </c>
      <c r="F8" s="6">
        <v>14403.14</v>
      </c>
      <c r="G8" s="6">
        <v>8025.61</v>
      </c>
    </row>
    <row r="9" spans="1:7" ht="21" customHeight="1" x14ac:dyDescent="0.25">
      <c r="A9" s="39"/>
      <c r="B9" s="36"/>
      <c r="C9" s="36"/>
      <c r="D9" s="36"/>
      <c r="E9" s="40"/>
      <c r="F9" s="11" t="s">
        <v>15</v>
      </c>
      <c r="G9" s="11" t="s">
        <v>19</v>
      </c>
    </row>
    <row r="10" spans="1:7" ht="21" customHeight="1" x14ac:dyDescent="0.25">
      <c r="A10" s="21">
        <v>2</v>
      </c>
      <c r="B10" s="61" t="s">
        <v>7</v>
      </c>
      <c r="C10" s="62"/>
      <c r="D10" s="63"/>
      <c r="E10" s="33">
        <v>1189500</v>
      </c>
      <c r="F10" s="20">
        <v>257500</v>
      </c>
      <c r="G10" s="20">
        <v>187500</v>
      </c>
    </row>
    <row r="11" spans="1:7" ht="21" customHeight="1" x14ac:dyDescent="0.25">
      <c r="A11" s="22"/>
      <c r="B11" s="64"/>
      <c r="C11" s="65"/>
      <c r="D11" s="66"/>
      <c r="E11" s="34"/>
      <c r="F11" s="19" t="s">
        <v>13</v>
      </c>
      <c r="G11" s="19" t="s">
        <v>22</v>
      </c>
    </row>
    <row r="12" spans="1:7" ht="21" customHeight="1" x14ac:dyDescent="0.25">
      <c r="A12" s="22"/>
      <c r="B12" s="64"/>
      <c r="C12" s="65"/>
      <c r="D12" s="66"/>
      <c r="E12" s="34"/>
      <c r="F12" s="20">
        <v>600000</v>
      </c>
      <c r="G12" s="20">
        <v>144500</v>
      </c>
    </row>
    <row r="13" spans="1:7" ht="21" customHeight="1" x14ac:dyDescent="0.25">
      <c r="A13" s="23"/>
      <c r="B13" s="67"/>
      <c r="C13" s="68"/>
      <c r="D13" s="69"/>
      <c r="E13" s="35"/>
      <c r="F13" s="19" t="s">
        <v>31</v>
      </c>
      <c r="G13" s="19" t="s">
        <v>14</v>
      </c>
    </row>
    <row r="14" spans="1:7" ht="21" customHeight="1" x14ac:dyDescent="0.3">
      <c r="A14" s="14"/>
      <c r="B14" s="42" t="s">
        <v>0</v>
      </c>
      <c r="C14" s="42"/>
      <c r="D14" s="42"/>
      <c r="E14" s="15">
        <f>SUM(E8:E10)</f>
        <v>1211982.75</v>
      </c>
      <c r="F14" s="41"/>
      <c r="G14" s="41"/>
    </row>
    <row r="15" spans="1:7" ht="15.75" x14ac:dyDescent="0.25">
      <c r="B15" s="3"/>
      <c r="C15" s="3"/>
      <c r="D15" s="3"/>
      <c r="E15" s="4"/>
      <c r="F15" s="4"/>
      <c r="G15" s="4"/>
    </row>
    <row r="16" spans="1:7" ht="15.75" x14ac:dyDescent="0.25">
      <c r="B16" s="3"/>
      <c r="C16" s="3"/>
      <c r="D16" s="3"/>
      <c r="E16" s="4"/>
      <c r="F16" s="4"/>
      <c r="G16" s="4"/>
    </row>
    <row r="17" spans="2:7" ht="15.75" x14ac:dyDescent="0.25">
      <c r="B17" s="3"/>
      <c r="C17" s="3"/>
      <c r="D17" s="3"/>
      <c r="E17" s="4"/>
      <c r="F17" s="4"/>
      <c r="G17" s="4"/>
    </row>
    <row r="18" spans="2:7" ht="15.75" x14ac:dyDescent="0.25">
      <c r="B18" s="3"/>
      <c r="C18" s="3"/>
      <c r="D18" s="3"/>
      <c r="E18" s="4"/>
      <c r="F18" s="4"/>
      <c r="G18" s="4"/>
    </row>
    <row r="19" spans="2:7" ht="15.75" x14ac:dyDescent="0.25">
      <c r="B19" s="1"/>
      <c r="C19" s="1"/>
      <c r="D19" s="1"/>
      <c r="E19" s="2"/>
      <c r="F19" s="2"/>
      <c r="G19" s="2"/>
    </row>
    <row r="20" spans="2:7" ht="15.75" x14ac:dyDescent="0.25">
      <c r="B20" s="1"/>
      <c r="C20" s="1"/>
      <c r="D20" s="1"/>
      <c r="E20" s="2"/>
      <c r="F20" s="2"/>
      <c r="G20" s="2"/>
    </row>
    <row r="21" spans="2:7" ht="15.75" x14ac:dyDescent="0.25">
      <c r="B21" s="1"/>
      <c r="C21" s="1"/>
      <c r="D21" s="1"/>
      <c r="E21" s="1"/>
      <c r="F21" s="1"/>
      <c r="G21" s="1"/>
    </row>
    <row r="22" spans="2:7" ht="15.75" x14ac:dyDescent="0.25">
      <c r="B22" s="1"/>
      <c r="C22" s="1"/>
      <c r="D22" s="1"/>
      <c r="E22" s="1"/>
      <c r="F22" s="1"/>
      <c r="G22" s="1"/>
    </row>
    <row r="23" spans="2:7" ht="15.75" x14ac:dyDescent="0.25">
      <c r="B23" s="1"/>
      <c r="C23" s="1"/>
      <c r="D23" s="1"/>
      <c r="E23" s="1"/>
      <c r="F23" s="1"/>
      <c r="G23" s="1"/>
    </row>
    <row r="24" spans="2:7" ht="15.75" x14ac:dyDescent="0.25">
      <c r="B24" s="1"/>
      <c r="C24" s="1"/>
      <c r="D24" s="1"/>
      <c r="E24" s="1"/>
      <c r="F24" s="1"/>
      <c r="G24" s="1"/>
    </row>
    <row r="25" spans="2:7" ht="15.75" x14ac:dyDescent="0.25">
      <c r="B25" s="1"/>
      <c r="C25" s="1"/>
      <c r="D25" s="1"/>
      <c r="E25" s="1"/>
      <c r="F25" s="1"/>
      <c r="G25" s="1"/>
    </row>
  </sheetData>
  <mergeCells count="16">
    <mergeCell ref="A7:D7"/>
    <mergeCell ref="F7:G7"/>
    <mergeCell ref="B1:C3"/>
    <mergeCell ref="D1:F1"/>
    <mergeCell ref="D2:F2"/>
    <mergeCell ref="A4:D4"/>
    <mergeCell ref="A5:G5"/>
    <mergeCell ref="A6:G6"/>
    <mergeCell ref="B14:D14"/>
    <mergeCell ref="F14:G14"/>
    <mergeCell ref="A8:A9"/>
    <mergeCell ref="B8:D9"/>
    <mergeCell ref="E8:E9"/>
    <mergeCell ref="A10:A13"/>
    <mergeCell ref="B10:D13"/>
    <mergeCell ref="E10:E13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/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8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8"/>
      <c r="B3" s="45"/>
      <c r="C3" s="45"/>
      <c r="D3" s="5"/>
      <c r="E3" s="5"/>
      <c r="F3" s="5"/>
      <c r="G3" s="5"/>
    </row>
    <row r="4" spans="1:7" ht="28.5" customHeight="1" x14ac:dyDescent="0.25">
      <c r="A4" s="47" t="s">
        <v>2</v>
      </c>
      <c r="B4" s="47"/>
      <c r="C4" s="47"/>
      <c r="D4" s="47"/>
      <c r="E4" s="9" t="s">
        <v>30</v>
      </c>
      <c r="F4" s="9" t="s">
        <v>21</v>
      </c>
      <c r="G4" s="9">
        <v>1</v>
      </c>
    </row>
    <row r="5" spans="1:7" ht="28.5" customHeight="1" x14ac:dyDescent="0.25">
      <c r="A5" s="48" t="s">
        <v>12</v>
      </c>
      <c r="B5" s="48"/>
      <c r="C5" s="48"/>
      <c r="D5" s="48"/>
      <c r="E5" s="48"/>
      <c r="F5" s="48"/>
      <c r="G5" s="48"/>
    </row>
    <row r="6" spans="1:7" ht="28.5" customHeight="1" x14ac:dyDescent="0.25">
      <c r="A6" s="46" t="s">
        <v>42</v>
      </c>
      <c r="B6" s="46"/>
      <c r="C6" s="46"/>
      <c r="D6" s="46"/>
      <c r="E6" s="46"/>
      <c r="F6" s="46"/>
      <c r="G6" s="46"/>
    </row>
    <row r="7" spans="1:7" ht="44.25" customHeight="1" x14ac:dyDescent="0.25">
      <c r="A7" s="46" t="s">
        <v>3</v>
      </c>
      <c r="B7" s="46"/>
      <c r="C7" s="46"/>
      <c r="D7" s="46"/>
      <c r="E7" s="7" t="s">
        <v>5</v>
      </c>
      <c r="F7" s="49" t="s">
        <v>6</v>
      </c>
      <c r="G7" s="49"/>
    </row>
    <row r="8" spans="1:7" ht="21" customHeight="1" x14ac:dyDescent="0.25">
      <c r="A8" s="39">
        <v>1</v>
      </c>
      <c r="B8" s="36" t="s">
        <v>16</v>
      </c>
      <c r="C8" s="36"/>
      <c r="D8" s="36"/>
      <c r="E8" s="40">
        <v>0</v>
      </c>
      <c r="F8" s="37">
        <v>0</v>
      </c>
      <c r="G8" s="37"/>
    </row>
    <row r="9" spans="1:7" ht="21" customHeight="1" x14ac:dyDescent="0.25">
      <c r="A9" s="39"/>
      <c r="B9" s="36"/>
      <c r="C9" s="36"/>
      <c r="D9" s="36"/>
      <c r="E9" s="40"/>
      <c r="F9" s="38" t="s">
        <v>17</v>
      </c>
      <c r="G9" s="38"/>
    </row>
    <row r="10" spans="1:7" ht="21" customHeight="1" x14ac:dyDescent="0.3">
      <c r="A10" s="14"/>
      <c r="B10" s="42" t="s">
        <v>0</v>
      </c>
      <c r="C10" s="42"/>
      <c r="D10" s="42"/>
      <c r="E10" s="15">
        <f>SUM(E8:E9)</f>
        <v>0</v>
      </c>
      <c r="F10" s="41"/>
      <c r="G10" s="41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3"/>
      <c r="C14" s="3"/>
      <c r="D14" s="3"/>
      <c r="E14" s="4"/>
      <c r="F14" s="4"/>
      <c r="G14" s="4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2"/>
      <c r="F16" s="2"/>
      <c r="G16" s="2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  <row r="21" spans="2:7" ht="15.75" x14ac:dyDescent="0.25">
      <c r="B21" s="1"/>
      <c r="C21" s="1"/>
      <c r="D21" s="1"/>
      <c r="E21" s="1"/>
      <c r="F21" s="1"/>
      <c r="G21" s="1"/>
    </row>
  </sheetData>
  <mergeCells count="15">
    <mergeCell ref="A7:D7"/>
    <mergeCell ref="F7:G7"/>
    <mergeCell ref="B1:C3"/>
    <mergeCell ref="D1:F1"/>
    <mergeCell ref="D2:F2"/>
    <mergeCell ref="A4:D4"/>
    <mergeCell ref="A5:G5"/>
    <mergeCell ref="A6:G6"/>
    <mergeCell ref="B10:D10"/>
    <mergeCell ref="F10:G10"/>
    <mergeCell ref="A8:A9"/>
    <mergeCell ref="B8:D9"/>
    <mergeCell ref="E8:E9"/>
    <mergeCell ref="F8:G8"/>
    <mergeCell ref="F9:G9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2019-05-14T08:27:36Z</cp:lastPrinted>
  <dcterms:created xsi:type="dcterms:W3CDTF">2019-01-22T10:22:56Z</dcterms:created>
  <dcterms:modified xsi:type="dcterms:W3CDTF">2019-07-22T07:03:32Z</dcterms:modified>
</cp:coreProperties>
</file>